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GH-FILES17-002\shares_l\education\Publishing and Schools Engagement\Education in Chemistry\Content\7 simple rules\4\4b\downloads\"/>
    </mc:Choice>
  </mc:AlternateContent>
  <bookViews>
    <workbookView xWindow="0" yWindow="0" windowWidth="20430" windowHeight="10530"/>
  </bookViews>
  <sheets>
    <sheet name="Optimal spacing gap" sheetId="4" r:id="rId1"/>
    <sheet name="Instructions" sheetId="3" r:id="rId2"/>
    <sheet name="Finding the optimal spacing gap" sheetId="1" r:id="rId3"/>
    <sheet name="Tables" sheetId="2" r:id="rId4"/>
  </sheets>
  <externalReferences>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 i="3" l="1"/>
  <c r="K13" i="3"/>
  <c r="B13" i="3"/>
  <c r="B13" i="1"/>
  <c r="G2" i="1" s="1"/>
  <c r="H2" i="1" l="1"/>
</calcChain>
</file>

<file path=xl/sharedStrings.xml><?xml version="1.0" encoding="utf-8"?>
<sst xmlns="http://schemas.openxmlformats.org/spreadsheetml/2006/main" count="58" uniqueCount="20">
  <si>
    <t>Sept</t>
  </si>
  <si>
    <t>Oct</t>
  </si>
  <si>
    <t>Nov</t>
  </si>
  <si>
    <t>Dec</t>
  </si>
  <si>
    <t>Jan</t>
  </si>
  <si>
    <t>Feb</t>
  </si>
  <si>
    <t>March</t>
  </si>
  <si>
    <t>April</t>
  </si>
  <si>
    <t>May</t>
  </si>
  <si>
    <t>June</t>
  </si>
  <si>
    <t>days until exam:</t>
  </si>
  <si>
    <t>Days until exam</t>
  </si>
  <si>
    <t>Month</t>
  </si>
  <si>
    <t>Days</t>
  </si>
  <si>
    <t>Days until exam:</t>
  </si>
  <si>
    <t>Optimal spacing gap</t>
  </si>
  <si>
    <t>Use the calculator to work out the optimal spacing gap, depending on when the exam is. Follow the steps on the Instructions tab and input your dates on the Finding the optimal spacing gap tab.</t>
  </si>
  <si>
    <t>rsc.li/2NqeJTm</t>
  </si>
  <si>
    <t>Optimal spacing gap calculator</t>
  </si>
  <si>
    <t>Education in Chemistry,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</si>
</sst>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Arial"/>
      <family val="2"/>
    </font>
    <font>
      <sz val="11"/>
      <color theme="0"/>
      <name val="Arial"/>
      <family val="2"/>
    </font>
    <font>
      <sz val="18"/>
      <color theme="1"/>
      <name val="Arial"/>
      <family val="2"/>
    </font>
    <font>
      <u/>
      <sz val="11"/>
      <color theme="10"/>
      <name val="Calibri"/>
      <family val="2"/>
      <scheme val="minor"/>
    </font>
    <font>
      <sz val="11"/>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0" borderId="0" xfId="0" applyFont="1"/>
    <xf numFmtId="0" fontId="1" fillId="0" borderId="1" xfId="0" applyFont="1" applyBorder="1"/>
    <xf numFmtId="0" fontId="1" fillId="2" borderId="0" xfId="0" applyFont="1" applyFill="1" applyAlignment="1">
      <alignment horizontal="center" wrapText="1"/>
    </xf>
    <xf numFmtId="0" fontId="1" fillId="3" borderId="0" xfId="0" applyFont="1" applyFill="1" applyAlignment="1">
      <alignment horizontal="center" wrapText="1"/>
    </xf>
    <xf numFmtId="0" fontId="2" fillId="4" borderId="0" xfId="0" applyFont="1" applyFill="1"/>
    <xf numFmtId="0" fontId="1" fillId="0" borderId="0" xfId="0" applyFont="1" applyAlignment="1">
      <alignment horizontal="left" vertical="top" wrapText="1"/>
    </xf>
    <xf numFmtId="0" fontId="1" fillId="0" borderId="0" xfId="0" applyFont="1" applyAlignment="1">
      <alignment vertical="top" wrapText="1"/>
    </xf>
    <xf numFmtId="0" fontId="3" fillId="0" borderId="0" xfId="0" applyFont="1" applyAlignment="1">
      <alignment vertical="top"/>
    </xf>
    <xf numFmtId="0" fontId="5" fillId="0" borderId="0" xfId="1"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mn-cs"/>
              </a:defRPr>
            </a:pPr>
            <a:r>
              <a:rPr lang="en-GB"/>
              <a:t>Finding the optimal spacing gap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[1]Sheet1!$D$2:$D$5</c:f>
              <c:numCache>
                <c:formatCode>General</c:formatCode>
                <c:ptCount val="4"/>
                <c:pt idx="0">
                  <c:v>10</c:v>
                </c:pt>
                <c:pt idx="1">
                  <c:v>43</c:v>
                </c:pt>
                <c:pt idx="2">
                  <c:v>82</c:v>
                </c:pt>
                <c:pt idx="3">
                  <c:v>377</c:v>
                </c:pt>
              </c:numCache>
            </c:numRef>
          </c:xVal>
          <c:yVal>
            <c:numRef>
              <c:f>[1]Sheet1!$E$2:$E$5</c:f>
              <c:numCache>
                <c:formatCode>General</c:formatCode>
                <c:ptCount val="4"/>
                <c:pt idx="0">
                  <c:v>3</c:v>
                </c:pt>
                <c:pt idx="1">
                  <c:v>8</c:v>
                </c:pt>
                <c:pt idx="2">
                  <c:v>12</c:v>
                </c:pt>
                <c:pt idx="3">
                  <c:v>27</c:v>
                </c:pt>
              </c:numCache>
            </c:numRef>
          </c:yVal>
          <c:smooth val="1"/>
          <c:extLst>
            <c:ext xmlns:c16="http://schemas.microsoft.com/office/drawing/2014/chart" uri="{C3380CC4-5D6E-409C-BE32-E72D297353CC}">
              <c16:uniqueId val="{00000000-2040-4A25-80A4-F788611FC0F4}"/>
            </c:ext>
          </c:extLst>
        </c:ser>
        <c:dLbls>
          <c:showLegendKey val="0"/>
          <c:showVal val="0"/>
          <c:showCatName val="0"/>
          <c:showSerName val="0"/>
          <c:showPercent val="0"/>
          <c:showBubbleSize val="0"/>
        </c:dLbls>
        <c:axId val="248952296"/>
        <c:axId val="248950336"/>
      </c:scatterChart>
      <c:valAx>
        <c:axId val="24895229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r>
                  <a:rPr lang="en-GB"/>
                  <a:t>Time</a:t>
                </a:r>
                <a:r>
                  <a:rPr lang="en-GB" baseline="0"/>
                  <a:t> from end of initial study to test (days)</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248950336"/>
        <c:crosses val="autoZero"/>
        <c:crossBetween val="midCat"/>
      </c:valAx>
      <c:valAx>
        <c:axId val="2489503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r>
                  <a:rPr lang="en-GB"/>
                  <a:t>Gap to restudy (days)</a:t>
                </a:r>
                <a:endParaRPr lang="en-GB" baseline="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2489522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134229</xdr:colOff>
      <xdr:row>4</xdr:row>
      <xdr:rowOff>10404</xdr:rowOff>
    </xdr:to>
    <xdr:pic>
      <xdr:nvPicPr>
        <xdr:cNvPr id="2" name="Picture 1"/>
        <xdr:cNvPicPr>
          <a:picLocks noChangeAspect="1"/>
        </xdr:cNvPicPr>
      </xdr:nvPicPr>
      <xdr:blipFill>
        <a:blip xmlns:r="http://schemas.openxmlformats.org/officeDocument/2006/relationships" r:embed="rId1"/>
        <a:stretch>
          <a:fillRect/>
        </a:stretch>
      </xdr:blipFill>
      <xdr:spPr>
        <a:xfrm>
          <a:off x="5076825" y="0"/>
          <a:ext cx="1353429" cy="1353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1</xdr:row>
      <xdr:rowOff>6350</xdr:rowOff>
    </xdr:from>
    <xdr:to>
      <xdr:col>8</xdr:col>
      <xdr:colOff>292100</xdr:colOff>
      <xdr:row>21</xdr:row>
      <xdr:rowOff>133350</xdr:rowOff>
    </xdr:to>
    <xdr:sp macro="" textlink="">
      <xdr:nvSpPr>
        <xdr:cNvPr id="2" name="TextBox 1"/>
        <xdr:cNvSpPr txBox="1"/>
      </xdr:nvSpPr>
      <xdr:spPr>
        <a:xfrm>
          <a:off x="2343150" y="323850"/>
          <a:ext cx="3225800" cy="381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Step</a:t>
          </a:r>
          <a:r>
            <a:rPr lang="en-GB" sz="1100" baseline="0">
              <a:latin typeface="Arial" panose="020B0604020202020204" pitchFamily="34" charset="0"/>
              <a:cs typeface="Arial" panose="020B0604020202020204" pitchFamily="34" charset="0"/>
            </a:rPr>
            <a:t> 1. Set the date of the exam/test that you are building to. The default setting is on the 15th of June. If it was the 6 June then you would have 6 in the June box.The example on the right is if the exam was on the 17 May (then you would have 0 in the June box and 17 in the May box).</a:t>
          </a:r>
        </a:p>
        <a:p>
          <a:endParaRPr lang="en-GB"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en-GB" sz="1100" b="0" i="0" u="none" strike="noStrike" baseline="0">
              <a:solidFill>
                <a:schemeClr val="dk1"/>
              </a:solidFill>
              <a:effectLst/>
              <a:latin typeface="Arial" panose="020B0604020202020204" pitchFamily="34" charset="0"/>
              <a:ea typeface="+mn-ea"/>
              <a:cs typeface="Arial" panose="020B0604020202020204" pitchFamily="34" charset="0"/>
            </a:rPr>
            <a:t>Step 2. (using the 17 May exam model)</a:t>
          </a:r>
        </a:p>
        <a:p>
          <a:r>
            <a:rPr lang="en-GB" sz="1100" b="0" i="0" u="none" strike="noStrike" baseline="0">
              <a:solidFill>
                <a:schemeClr val="dk1"/>
              </a:solidFill>
              <a:effectLst/>
              <a:latin typeface="Arial" panose="020B0604020202020204" pitchFamily="34" charset="0"/>
              <a:ea typeface="+mn-ea"/>
              <a:cs typeface="Arial" panose="020B0604020202020204" pitchFamily="34" charset="0"/>
            </a:rPr>
            <a:t>If you finish a topic on 10 December  you put zero in the September, October and November boxes and 21 in the December box (as there are 21 days left in the month). The total at the bottom will then display the number of days to the exam from 10 December.</a:t>
          </a:r>
        </a:p>
        <a:p>
          <a:endParaRPr lang="en-GB"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en-GB" sz="1100" b="0" i="0" u="none" strike="noStrike" baseline="0">
              <a:solidFill>
                <a:schemeClr val="dk1"/>
              </a:solidFill>
              <a:effectLst/>
              <a:latin typeface="Arial" panose="020B0604020202020204" pitchFamily="34" charset="0"/>
              <a:ea typeface="+mn-ea"/>
              <a:cs typeface="Arial" panose="020B0604020202020204" pitchFamily="34" charset="0"/>
            </a:rPr>
            <a:t>Step 3. You're done. The days until exam number is copied into cell G2 and from that the optimal gap is calculated and displayed in H2. </a:t>
          </a:r>
        </a:p>
        <a:p>
          <a:endParaRPr lang="en-GB"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7</xdr:col>
      <xdr:colOff>107950</xdr:colOff>
      <xdr:row>5</xdr:row>
      <xdr:rowOff>114300</xdr:rowOff>
    </xdr:from>
    <xdr:to>
      <xdr:col>10</xdr:col>
      <xdr:colOff>539750</xdr:colOff>
      <xdr:row>9</xdr:row>
      <xdr:rowOff>171450</xdr:rowOff>
    </xdr:to>
    <xdr:cxnSp macro="">
      <xdr:nvCxnSpPr>
        <xdr:cNvPr id="4" name="Straight Arrow Connector 3"/>
        <xdr:cNvCxnSpPr/>
      </xdr:nvCxnSpPr>
      <xdr:spPr>
        <a:xfrm>
          <a:off x="4775200" y="1168400"/>
          <a:ext cx="2660650" cy="793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266700</xdr:colOff>
      <xdr:row>13</xdr:row>
      <xdr:rowOff>146050</xdr:rowOff>
    </xdr:from>
    <xdr:to>
      <xdr:col>11</xdr:col>
      <xdr:colOff>533400</xdr:colOff>
      <xdr:row>20</xdr:row>
      <xdr:rowOff>19050</xdr:rowOff>
    </xdr:to>
    <xdr:cxnSp macro="">
      <xdr:nvCxnSpPr>
        <xdr:cNvPr id="6" name="Straight Arrow Connector 5"/>
        <xdr:cNvCxnSpPr/>
      </xdr:nvCxnSpPr>
      <xdr:spPr>
        <a:xfrm>
          <a:off x="4324350" y="2673350"/>
          <a:ext cx="4114800" cy="1162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544167</xdr:colOff>
      <xdr:row>13</xdr:row>
      <xdr:rowOff>146720</xdr:rowOff>
    </xdr:from>
    <xdr:to>
      <xdr:col>2</xdr:col>
      <xdr:colOff>499717</xdr:colOff>
      <xdr:row>20</xdr:row>
      <xdr:rowOff>154334</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167" y="2747459"/>
          <a:ext cx="1529246" cy="1341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242956</xdr:colOff>
      <xdr:row>16</xdr:row>
      <xdr:rowOff>88348</xdr:rowOff>
    </xdr:from>
    <xdr:to>
      <xdr:col>3</xdr:col>
      <xdr:colOff>182217</xdr:colOff>
      <xdr:row>18</xdr:row>
      <xdr:rowOff>77304</xdr:rowOff>
    </xdr:to>
    <xdr:cxnSp macro="">
      <xdr:nvCxnSpPr>
        <xdr:cNvPr id="10" name="Straight Arrow Connector 9"/>
        <xdr:cNvCxnSpPr/>
      </xdr:nvCxnSpPr>
      <xdr:spPr>
        <a:xfrm flipH="1">
          <a:off x="1860826" y="3141870"/>
          <a:ext cx="546652" cy="3533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579783</xdr:colOff>
      <xdr:row>3</xdr:row>
      <xdr:rowOff>16565</xdr:rowOff>
    </xdr:from>
    <xdr:to>
      <xdr:col>7</xdr:col>
      <xdr:colOff>55217</xdr:colOff>
      <xdr:row>10</xdr:row>
      <xdr:rowOff>44174</xdr:rowOff>
    </xdr:to>
    <xdr:cxnSp macro="">
      <xdr:nvCxnSpPr>
        <xdr:cNvPr id="13" name="Straight Arrow Connector 12"/>
        <xdr:cNvCxnSpPr/>
      </xdr:nvCxnSpPr>
      <xdr:spPr>
        <a:xfrm flipH="1">
          <a:off x="1590261" y="701261"/>
          <a:ext cx="3119782" cy="13031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111124</xdr:colOff>
      <xdr:row>2</xdr:row>
      <xdr:rowOff>176892</xdr:rowOff>
    </xdr:from>
    <xdr:to>
      <xdr:col>11</xdr:col>
      <xdr:colOff>535440</xdr:colOff>
      <xdr:row>23</xdr:row>
      <xdr:rowOff>158750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ducation/Publishing%20and%20Schools%20Engagement/Education%20in%20Chemistry/Content/7%20simple%20rules/4/4b/Book1%20spacing%20graph%20lj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
          <cell r="D2">
            <v>10</v>
          </cell>
          <cell r="E2">
            <v>3</v>
          </cell>
        </row>
        <row r="3">
          <cell r="D3">
            <v>43</v>
          </cell>
          <cell r="E3">
            <v>8</v>
          </cell>
        </row>
        <row r="4">
          <cell r="D4">
            <v>82</v>
          </cell>
          <cell r="E4">
            <v>12</v>
          </cell>
        </row>
        <row r="5">
          <cell r="D5">
            <v>377</v>
          </cell>
          <cell r="E5">
            <v>27</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sc.li/2E7uHh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workbookViewId="0">
      <selection activeCell="A7" sqref="A7"/>
    </sheetView>
  </sheetViews>
  <sheetFormatPr defaultRowHeight="15" x14ac:dyDescent="0.25"/>
  <cols>
    <col min="1" max="1" width="77.42578125" customWidth="1"/>
  </cols>
  <sheetData>
    <row r="1" spans="1:1" ht="27.75" customHeight="1" x14ac:dyDescent="0.25">
      <c r="A1" s="8" t="s">
        <v>18</v>
      </c>
    </row>
    <row r="2" spans="1:1" ht="20.25" customHeight="1" x14ac:dyDescent="0.25">
      <c r="A2" s="6" t="s">
        <v>19</v>
      </c>
    </row>
    <row r="3" spans="1:1" x14ac:dyDescent="0.25">
      <c r="A3" s="9" t="s">
        <v>17</v>
      </c>
    </row>
    <row r="4" spans="1:1" ht="42.75" x14ac:dyDescent="0.25">
      <c r="A4" s="7" t="s">
        <v>16</v>
      </c>
    </row>
    <row r="5" spans="1:1" x14ac:dyDescent="0.25">
      <c r="A5" s="7"/>
    </row>
  </sheetData>
  <hyperlinks>
    <hyperlink ref="A3" r:id="rId1" display="https://rsc.li/2E7uHhU"/>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115" workbookViewId="0">
      <selection sqref="A1:XFD3"/>
    </sheetView>
  </sheetViews>
  <sheetFormatPr defaultRowHeight="15" x14ac:dyDescent="0.25"/>
  <cols>
    <col min="1" max="1" width="14.42578125" bestFit="1" customWidth="1"/>
    <col min="10" max="10" width="15.140625" customWidth="1"/>
    <col min="11" max="11" width="14.42578125" bestFit="1" customWidth="1"/>
    <col min="13" max="13" width="15" customWidth="1"/>
  </cols>
  <sheetData>
    <row r="1" spans="1:14" ht="24.95" customHeight="1" x14ac:dyDescent="0.25">
      <c r="A1" s="1" t="s">
        <v>12</v>
      </c>
      <c r="B1" s="1" t="s">
        <v>13</v>
      </c>
      <c r="J1" s="1" t="s">
        <v>12</v>
      </c>
      <c r="K1" s="1" t="s">
        <v>13</v>
      </c>
    </row>
    <row r="2" spans="1:14" x14ac:dyDescent="0.25">
      <c r="A2" s="2" t="s">
        <v>0</v>
      </c>
      <c r="B2" s="2">
        <v>30</v>
      </c>
      <c r="J2" s="2" t="s">
        <v>0</v>
      </c>
      <c r="K2" s="2">
        <v>30</v>
      </c>
    </row>
    <row r="3" spans="1:14" x14ac:dyDescent="0.25">
      <c r="A3" s="2" t="s">
        <v>1</v>
      </c>
      <c r="B3" s="2">
        <v>31</v>
      </c>
      <c r="J3" s="2" t="s">
        <v>1</v>
      </c>
      <c r="K3" s="2">
        <v>31</v>
      </c>
    </row>
    <row r="4" spans="1:14" x14ac:dyDescent="0.25">
      <c r="A4" s="2" t="s">
        <v>2</v>
      </c>
      <c r="B4" s="2">
        <v>30</v>
      </c>
      <c r="J4" s="2" t="s">
        <v>2</v>
      </c>
      <c r="K4" s="2">
        <v>30</v>
      </c>
    </row>
    <row r="5" spans="1:14" x14ac:dyDescent="0.25">
      <c r="A5" s="2" t="s">
        <v>3</v>
      </c>
      <c r="B5" s="2">
        <v>31</v>
      </c>
      <c r="J5" s="2" t="s">
        <v>3</v>
      </c>
      <c r="K5" s="2">
        <v>31</v>
      </c>
    </row>
    <row r="6" spans="1:14" x14ac:dyDescent="0.25">
      <c r="A6" s="2" t="s">
        <v>4</v>
      </c>
      <c r="B6" s="2">
        <v>31</v>
      </c>
      <c r="J6" s="2" t="s">
        <v>4</v>
      </c>
      <c r="K6" s="2">
        <v>31</v>
      </c>
    </row>
    <row r="7" spans="1:14" x14ac:dyDescent="0.25">
      <c r="A7" s="2" t="s">
        <v>5</v>
      </c>
      <c r="B7" s="2">
        <v>28</v>
      </c>
      <c r="J7" s="2" t="s">
        <v>5</v>
      </c>
      <c r="K7" s="2">
        <v>28</v>
      </c>
    </row>
    <row r="8" spans="1:14" x14ac:dyDescent="0.25">
      <c r="A8" s="2" t="s">
        <v>6</v>
      </c>
      <c r="B8" s="2">
        <v>31</v>
      </c>
      <c r="J8" s="2" t="s">
        <v>6</v>
      </c>
      <c r="K8" s="2">
        <v>31</v>
      </c>
    </row>
    <row r="9" spans="1:14" x14ac:dyDescent="0.25">
      <c r="A9" s="2" t="s">
        <v>7</v>
      </c>
      <c r="B9" s="2">
        <v>30</v>
      </c>
      <c r="J9" s="2" t="s">
        <v>7</v>
      </c>
      <c r="K9" s="2">
        <v>30</v>
      </c>
      <c r="M9" s="1" t="s">
        <v>12</v>
      </c>
      <c r="N9" s="1" t="s">
        <v>13</v>
      </c>
    </row>
    <row r="10" spans="1:14" x14ac:dyDescent="0.25">
      <c r="A10" s="2" t="s">
        <v>8</v>
      </c>
      <c r="B10" s="2">
        <v>31</v>
      </c>
      <c r="J10" s="2" t="s">
        <v>8</v>
      </c>
      <c r="K10" s="2">
        <v>17</v>
      </c>
      <c r="M10" s="2" t="s">
        <v>0</v>
      </c>
      <c r="N10" s="2">
        <v>0</v>
      </c>
    </row>
    <row r="11" spans="1:14" x14ac:dyDescent="0.25">
      <c r="A11" s="2" t="s">
        <v>9</v>
      </c>
      <c r="B11" s="2">
        <v>15</v>
      </c>
      <c r="J11" s="2" t="s">
        <v>9</v>
      </c>
      <c r="K11" s="2">
        <v>0</v>
      </c>
      <c r="M11" s="2" t="s">
        <v>1</v>
      </c>
      <c r="N11" s="2">
        <v>0</v>
      </c>
    </row>
    <row r="12" spans="1:14" x14ac:dyDescent="0.25">
      <c r="J12" s="1"/>
      <c r="K12" s="1"/>
      <c r="M12" s="2" t="s">
        <v>2</v>
      </c>
      <c r="N12" s="2">
        <v>0</v>
      </c>
    </row>
    <row r="13" spans="1:14" x14ac:dyDescent="0.25">
      <c r="A13" t="s">
        <v>14</v>
      </c>
      <c r="B13">
        <f>SUM(B2:B12)</f>
        <v>288</v>
      </c>
      <c r="J13" s="1" t="s">
        <v>11</v>
      </c>
      <c r="K13" s="1">
        <f>SUM(K2:K12)</f>
        <v>259</v>
      </c>
      <c r="M13" s="2" t="s">
        <v>3</v>
      </c>
      <c r="N13" s="2">
        <v>21</v>
      </c>
    </row>
    <row r="14" spans="1:14" x14ac:dyDescent="0.25">
      <c r="M14" s="2" t="s">
        <v>4</v>
      </c>
      <c r="N14" s="2">
        <v>31</v>
      </c>
    </row>
    <row r="15" spans="1:14" x14ac:dyDescent="0.25">
      <c r="M15" s="2" t="s">
        <v>5</v>
      </c>
      <c r="N15" s="2">
        <v>28</v>
      </c>
    </row>
    <row r="16" spans="1:14" x14ac:dyDescent="0.25">
      <c r="M16" s="2" t="s">
        <v>6</v>
      </c>
      <c r="N16" s="2">
        <v>31</v>
      </c>
    </row>
    <row r="17" spans="13:14" x14ac:dyDescent="0.25">
      <c r="M17" s="2" t="s">
        <v>7</v>
      </c>
      <c r="N17" s="2">
        <v>30</v>
      </c>
    </row>
    <row r="18" spans="13:14" x14ac:dyDescent="0.25">
      <c r="M18" s="2" t="s">
        <v>8</v>
      </c>
      <c r="N18" s="2">
        <v>17</v>
      </c>
    </row>
    <row r="19" spans="13:14" x14ac:dyDescent="0.25">
      <c r="M19" s="2" t="s">
        <v>9</v>
      </c>
      <c r="N19" s="2">
        <v>0</v>
      </c>
    </row>
    <row r="20" spans="13:14" x14ac:dyDescent="0.25">
      <c r="M20" s="1"/>
      <c r="N20" s="1"/>
    </row>
    <row r="21" spans="13:14" x14ac:dyDescent="0.25">
      <c r="M21" s="1" t="s">
        <v>11</v>
      </c>
      <c r="N21" s="1">
        <f>SUM(N10:N20)</f>
        <v>158</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20" zoomScaleNormal="120" workbookViewId="0">
      <selection activeCell="O20" sqref="O20"/>
    </sheetView>
  </sheetViews>
  <sheetFormatPr defaultRowHeight="15" x14ac:dyDescent="0.25"/>
  <cols>
    <col min="1" max="1" width="14.42578125" bestFit="1" customWidth="1"/>
    <col min="6" max="6" width="13.85546875" bestFit="1" customWidth="1"/>
  </cols>
  <sheetData>
    <row r="1" spans="1:8" ht="44.1" customHeight="1" x14ac:dyDescent="0.25">
      <c r="A1" s="1" t="s">
        <v>12</v>
      </c>
      <c r="B1" s="1" t="s">
        <v>13</v>
      </c>
      <c r="G1" s="3" t="s">
        <v>11</v>
      </c>
      <c r="H1" s="4" t="s">
        <v>15</v>
      </c>
    </row>
    <row r="2" spans="1:8" x14ac:dyDescent="0.25">
      <c r="A2" s="2" t="s">
        <v>0</v>
      </c>
      <c r="B2" s="2">
        <v>30</v>
      </c>
      <c r="G2" s="1">
        <f>B13</f>
        <v>288</v>
      </c>
      <c r="H2" s="5">
        <f>VLOOKUP(G2,Tables!B4:C28,2)</f>
        <v>23</v>
      </c>
    </row>
    <row r="3" spans="1:8" x14ac:dyDescent="0.25">
      <c r="A3" s="2" t="s">
        <v>1</v>
      </c>
      <c r="B3" s="2">
        <v>31</v>
      </c>
    </row>
    <row r="4" spans="1:8" x14ac:dyDescent="0.25">
      <c r="A4" s="2" t="s">
        <v>2</v>
      </c>
      <c r="B4" s="2">
        <v>30</v>
      </c>
    </row>
    <row r="5" spans="1:8" x14ac:dyDescent="0.25">
      <c r="A5" s="2" t="s">
        <v>3</v>
      </c>
      <c r="B5" s="2">
        <v>31</v>
      </c>
    </row>
    <row r="6" spans="1:8" x14ac:dyDescent="0.25">
      <c r="A6" s="2" t="s">
        <v>4</v>
      </c>
      <c r="B6" s="2">
        <v>31</v>
      </c>
    </row>
    <row r="7" spans="1:8" x14ac:dyDescent="0.25">
      <c r="A7" s="2" t="s">
        <v>5</v>
      </c>
      <c r="B7" s="2">
        <v>28</v>
      </c>
    </row>
    <row r="8" spans="1:8" x14ac:dyDescent="0.25">
      <c r="A8" s="2" t="s">
        <v>6</v>
      </c>
      <c r="B8" s="2">
        <v>31</v>
      </c>
    </row>
    <row r="9" spans="1:8" x14ac:dyDescent="0.25">
      <c r="A9" s="2" t="s">
        <v>7</v>
      </c>
      <c r="B9" s="2">
        <v>30</v>
      </c>
    </row>
    <row r="10" spans="1:8" x14ac:dyDescent="0.25">
      <c r="A10" s="2" t="s">
        <v>8</v>
      </c>
      <c r="B10" s="2">
        <v>31</v>
      </c>
    </row>
    <row r="11" spans="1:8" x14ac:dyDescent="0.25">
      <c r="A11" s="2" t="s">
        <v>9</v>
      </c>
      <c r="B11" s="2">
        <v>15</v>
      </c>
    </row>
    <row r="12" spans="1:8" x14ac:dyDescent="0.25">
      <c r="A12" s="1"/>
      <c r="B12" s="1"/>
    </row>
    <row r="13" spans="1:8" x14ac:dyDescent="0.25">
      <c r="A13" s="1" t="s">
        <v>10</v>
      </c>
      <c r="B13" s="1">
        <f>SUM(B2:B12)</f>
        <v>288</v>
      </c>
    </row>
  </sheetData>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8"/>
  <sheetViews>
    <sheetView workbookViewId="0">
      <selection activeCell="B4" sqref="B4:C28"/>
    </sheetView>
  </sheetViews>
  <sheetFormatPr defaultRowHeight="15" x14ac:dyDescent="0.25"/>
  <sheetData>
    <row r="4" spans="2:3" x14ac:dyDescent="0.25">
      <c r="B4" s="1">
        <v>10</v>
      </c>
      <c r="C4" s="1">
        <v>3</v>
      </c>
    </row>
    <row r="5" spans="2:3" x14ac:dyDescent="0.25">
      <c r="B5" s="1">
        <v>14</v>
      </c>
      <c r="C5" s="1">
        <v>4</v>
      </c>
    </row>
    <row r="6" spans="2:3" x14ac:dyDescent="0.25">
      <c r="B6" s="1">
        <v>19</v>
      </c>
      <c r="C6" s="1">
        <v>5</v>
      </c>
    </row>
    <row r="7" spans="2:3" x14ac:dyDescent="0.25">
      <c r="B7" s="1">
        <v>26</v>
      </c>
      <c r="C7" s="1">
        <v>6</v>
      </c>
    </row>
    <row r="8" spans="2:3" x14ac:dyDescent="0.25">
      <c r="B8" s="1">
        <v>33</v>
      </c>
      <c r="C8" s="1">
        <v>7</v>
      </c>
    </row>
    <row r="9" spans="2:3" x14ac:dyDescent="0.25">
      <c r="B9" s="1">
        <v>40</v>
      </c>
      <c r="C9" s="1">
        <v>8</v>
      </c>
    </row>
    <row r="10" spans="2:3" x14ac:dyDescent="0.25">
      <c r="B10" s="1">
        <v>47</v>
      </c>
      <c r="C10" s="1">
        <v>9</v>
      </c>
    </row>
    <row r="11" spans="2:3" x14ac:dyDescent="0.25">
      <c r="B11" s="1">
        <v>54</v>
      </c>
      <c r="C11" s="1">
        <v>10</v>
      </c>
    </row>
    <row r="12" spans="2:3" x14ac:dyDescent="0.25">
      <c r="B12" s="1">
        <v>64</v>
      </c>
      <c r="C12" s="1">
        <v>11</v>
      </c>
    </row>
    <row r="13" spans="2:3" x14ac:dyDescent="0.25">
      <c r="B13" s="1">
        <v>76</v>
      </c>
      <c r="C13" s="1">
        <v>12</v>
      </c>
    </row>
    <row r="14" spans="2:3" x14ac:dyDescent="0.25">
      <c r="B14" s="1">
        <v>91</v>
      </c>
      <c r="C14" s="1">
        <v>13</v>
      </c>
    </row>
    <row r="15" spans="2:3" x14ac:dyDescent="0.25">
      <c r="B15" s="1">
        <v>109</v>
      </c>
      <c r="C15" s="1">
        <v>14</v>
      </c>
    </row>
    <row r="16" spans="2:3" x14ac:dyDescent="0.25">
      <c r="B16" s="1">
        <v>128</v>
      </c>
      <c r="C16" s="1">
        <v>15</v>
      </c>
    </row>
    <row r="17" spans="2:3" x14ac:dyDescent="0.25">
      <c r="B17" s="1">
        <v>147</v>
      </c>
      <c r="C17" s="1">
        <v>16</v>
      </c>
    </row>
    <row r="18" spans="2:3" x14ac:dyDescent="0.25">
      <c r="B18" s="1">
        <v>167</v>
      </c>
      <c r="C18" s="1">
        <v>17</v>
      </c>
    </row>
    <row r="19" spans="2:3" x14ac:dyDescent="0.25">
      <c r="B19" s="1">
        <v>187</v>
      </c>
      <c r="C19" s="1">
        <v>18</v>
      </c>
    </row>
    <row r="20" spans="2:3" x14ac:dyDescent="0.25">
      <c r="B20" s="1">
        <v>207</v>
      </c>
      <c r="C20" s="1">
        <v>19</v>
      </c>
    </row>
    <row r="21" spans="2:3" x14ac:dyDescent="0.25">
      <c r="B21" s="1">
        <v>227</v>
      </c>
      <c r="C21" s="1">
        <v>20</v>
      </c>
    </row>
    <row r="22" spans="2:3" x14ac:dyDescent="0.25">
      <c r="B22" s="1">
        <v>247</v>
      </c>
      <c r="C22" s="1">
        <v>21</v>
      </c>
    </row>
    <row r="23" spans="2:3" x14ac:dyDescent="0.25">
      <c r="B23" s="1">
        <v>267</v>
      </c>
      <c r="C23" s="1">
        <v>22</v>
      </c>
    </row>
    <row r="24" spans="2:3" x14ac:dyDescent="0.25">
      <c r="B24" s="1">
        <v>287</v>
      </c>
      <c r="C24" s="1">
        <v>23</v>
      </c>
    </row>
    <row r="25" spans="2:3" x14ac:dyDescent="0.25">
      <c r="B25" s="1">
        <v>307</v>
      </c>
      <c r="C25" s="1">
        <v>24</v>
      </c>
    </row>
    <row r="26" spans="2:3" x14ac:dyDescent="0.25">
      <c r="B26" s="1">
        <v>327</v>
      </c>
      <c r="C26" s="1">
        <v>25</v>
      </c>
    </row>
    <row r="27" spans="2:3" x14ac:dyDescent="0.25">
      <c r="B27" s="1">
        <v>347</v>
      </c>
      <c r="C27" s="1">
        <v>26</v>
      </c>
    </row>
    <row r="28" spans="2:3" x14ac:dyDescent="0.25">
      <c r="B28" s="1">
        <v>367</v>
      </c>
      <c r="C28" s="1">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Optimal spacing gap</vt:lpstr>
      <vt:lpstr>Instructions</vt:lpstr>
      <vt:lpstr>Finding the optimal spacing gap</vt:lpstr>
      <vt:lpstr>Tables</vt:lpstr>
    </vt:vector>
  </TitlesOfParts>
  <Company>Penyrheol Comprehensive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Optimal spacing gap calculator</dc:title>
  <dc:creator>Richard Marks</dc:creator>
  <cp:lastModifiedBy>Lisa Clatworthy</cp:lastModifiedBy>
  <dcterms:created xsi:type="dcterms:W3CDTF">2019-01-22T15:03:47Z</dcterms:created>
  <dcterms:modified xsi:type="dcterms:W3CDTF">2019-02-27T10:11:45Z</dcterms:modified>
  <cp:category>From Revisit knowledge to improve recall, Education in Chemistry, rsc.li/2NqeJTm</cp:category>
</cp:coreProperties>
</file>